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7496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<sst xmlns="http://schemas.openxmlformats.org/spreadsheetml/2006/main" count="32" uniqueCount="17">
  <si>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Всего:</t>
  </si>
  <si>
    <t>ПСУ</t>
  </si>
  <si>
    <t>кол.во услуг</t>
  </si>
  <si>
    <t>Бесплатно</t>
  </si>
  <si>
    <t>По договору на  платной основу</t>
  </si>
  <si>
    <t>за частичную оплату</t>
  </si>
  <si>
    <t>за полную олату</t>
  </si>
  <si>
    <t>Нолинский отдел:</t>
  </si>
  <si>
    <t>Полустационарное                  социальнон обслуживание</t>
  </si>
  <si>
    <t>Социальное обслуживние на дому</t>
  </si>
  <si>
    <t>стационарное   социальное обслуживанияе</t>
  </si>
  <si>
    <t>Предоставлено  услуг во всех формах социального облсуживания</t>
  </si>
  <si>
    <t>Кильмезский отдел</t>
  </si>
  <si>
    <t>Немский отдел</t>
  </si>
  <si>
    <t>ИТОГО</t>
  </si>
  <si>
    <t>Сунский  отдел:</t>
  </si>
  <si>
    <t>Информация об объёмах  предоставления услуг  за   2022 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</si>
</sst>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26.00390625" style="0" customWidth="1"/>
    <col min="3" max="3" width="14.7109375" style="0" customWidth="1"/>
  </cols>
  <sheetData>
    <row r="1" spans="1:9" ht="55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2"/>
      <c r="B2" s="17" t="s">
        <v>0</v>
      </c>
      <c r="C2" s="19"/>
      <c r="D2" s="17" t="s">
        <v>3</v>
      </c>
      <c r="E2" s="19"/>
      <c r="F2" s="17" t="s">
        <v>4</v>
      </c>
      <c r="G2" s="18"/>
      <c r="H2" s="18"/>
      <c r="I2" s="19"/>
    </row>
    <row r="3" spans="1:9" ht="42" customHeight="1">
      <c r="A3" s="23"/>
      <c r="B3" s="26" t="s">
        <v>1</v>
      </c>
      <c r="C3" s="20" t="s">
        <v>2</v>
      </c>
      <c r="D3" s="22" t="s">
        <v>1</v>
      </c>
      <c r="E3" s="22" t="s">
        <v>2</v>
      </c>
      <c r="F3" s="20" t="s">
        <v>5</v>
      </c>
      <c r="G3" s="21"/>
      <c r="H3" s="20" t="s">
        <v>6</v>
      </c>
      <c r="I3" s="21"/>
    </row>
    <row r="4" spans="1:9" ht="30.75">
      <c r="A4" s="24"/>
      <c r="B4" s="27"/>
      <c r="C4" s="21"/>
      <c r="D4" s="24"/>
      <c r="E4" s="24"/>
      <c r="F4" s="1" t="s">
        <v>1</v>
      </c>
      <c r="G4" s="2" t="s">
        <v>2</v>
      </c>
      <c r="H4" s="1" t="s">
        <v>1</v>
      </c>
      <c r="I4" s="2" t="s">
        <v>2</v>
      </c>
    </row>
    <row r="5" spans="1:9" ht="17.25">
      <c r="A5" s="12" t="s">
        <v>7</v>
      </c>
      <c r="B5" s="17"/>
      <c r="C5" s="18"/>
      <c r="D5" s="18"/>
      <c r="E5" s="18"/>
      <c r="F5" s="18"/>
      <c r="G5" s="18"/>
      <c r="H5" s="18"/>
      <c r="I5" s="19"/>
    </row>
    <row r="6" spans="1:9" ht="30.75">
      <c r="A6" s="2" t="s">
        <v>9</v>
      </c>
      <c r="B6" s="1">
        <v>223</v>
      </c>
      <c r="C6" s="1">
        <v>19270</v>
      </c>
      <c r="D6" s="1">
        <v>98</v>
      </c>
      <c r="E6" s="1">
        <v>109319</v>
      </c>
      <c r="F6" s="1">
        <v>31</v>
      </c>
      <c r="G6" s="1">
        <v>8297</v>
      </c>
      <c r="H6" s="1">
        <v>94</v>
      </c>
      <c r="I6" s="1">
        <v>74654</v>
      </c>
    </row>
    <row r="7" spans="1:9" ht="46.5">
      <c r="A7" s="2" t="s">
        <v>8</v>
      </c>
      <c r="B7" s="1">
        <v>5032</v>
      </c>
      <c r="C7" s="1">
        <v>14863</v>
      </c>
      <c r="D7" s="1">
        <v>5032</v>
      </c>
      <c r="E7" s="1">
        <v>14863</v>
      </c>
      <c r="F7" s="1">
        <v>0</v>
      </c>
      <c r="G7" s="1">
        <v>0</v>
      </c>
      <c r="H7" s="1">
        <v>0</v>
      </c>
      <c r="I7" s="1">
        <v>0</v>
      </c>
    </row>
    <row r="8" spans="1:9" ht="46.5">
      <c r="A8" s="2" t="s">
        <v>10</v>
      </c>
      <c r="B8" s="1">
        <v>68</v>
      </c>
      <c r="C8" s="1">
        <v>223319</v>
      </c>
      <c r="D8" s="1">
        <v>0</v>
      </c>
      <c r="E8" s="1">
        <v>0</v>
      </c>
      <c r="F8" s="1">
        <v>0</v>
      </c>
      <c r="G8" s="1">
        <v>0</v>
      </c>
      <c r="H8" s="1">
        <v>68</v>
      </c>
      <c r="I8" s="13">
        <v>223319</v>
      </c>
    </row>
    <row r="9" spans="1:9" ht="46.5">
      <c r="A9" s="3" t="s">
        <v>11</v>
      </c>
      <c r="B9" s="4">
        <f>SUM(B6:B8)</f>
        <v>5323</v>
      </c>
      <c r="C9" s="4">
        <f aca="true" t="shared" si="0" ref="C9:I9">SUM(C6:C8)</f>
        <v>257452</v>
      </c>
      <c r="D9" s="4">
        <f t="shared" si="0"/>
        <v>5130</v>
      </c>
      <c r="E9" s="4">
        <f t="shared" si="0"/>
        <v>124182</v>
      </c>
      <c r="F9" s="4">
        <f t="shared" si="0"/>
        <v>31</v>
      </c>
      <c r="G9" s="4">
        <f t="shared" si="0"/>
        <v>8297</v>
      </c>
      <c r="H9" s="4">
        <f t="shared" si="0"/>
        <v>162</v>
      </c>
      <c r="I9" s="4">
        <f t="shared" si="0"/>
        <v>297973</v>
      </c>
    </row>
    <row r="10" spans="1:9" ht="17.25">
      <c r="A10" s="12" t="s">
        <v>15</v>
      </c>
      <c r="B10" s="7"/>
      <c r="C10" s="8"/>
      <c r="D10" s="8"/>
      <c r="E10" s="8"/>
      <c r="F10" s="8"/>
      <c r="G10" s="8"/>
      <c r="H10" s="8"/>
      <c r="I10" s="9"/>
    </row>
    <row r="11" spans="1:9" ht="30.75">
      <c r="A11" s="5" t="s">
        <v>9</v>
      </c>
      <c r="B11" s="6">
        <v>206</v>
      </c>
      <c r="C11" s="6">
        <v>149294</v>
      </c>
      <c r="D11" s="6">
        <v>115</v>
      </c>
      <c r="E11" s="6">
        <v>111950</v>
      </c>
      <c r="F11" s="6">
        <v>85</v>
      </c>
      <c r="G11" s="6">
        <v>36964</v>
      </c>
      <c r="H11" s="6">
        <v>6</v>
      </c>
      <c r="I11" s="6">
        <v>380</v>
      </c>
    </row>
    <row r="12" spans="1:9" ht="46.5">
      <c r="A12" s="5" t="s">
        <v>8</v>
      </c>
      <c r="B12" s="6">
        <v>3342</v>
      </c>
      <c r="C12" s="6">
        <v>8347</v>
      </c>
      <c r="D12" s="11">
        <v>3342</v>
      </c>
      <c r="E12" s="11">
        <v>8347</v>
      </c>
      <c r="F12" s="6">
        <v>0</v>
      </c>
      <c r="G12" s="6">
        <v>0</v>
      </c>
      <c r="H12" s="6">
        <v>0</v>
      </c>
      <c r="I12" s="6">
        <v>0</v>
      </c>
    </row>
    <row r="13" spans="1:9" ht="46.5">
      <c r="A13" s="3" t="s">
        <v>11</v>
      </c>
      <c r="B13" s="4">
        <f>SUM(B11:B12)</f>
        <v>3548</v>
      </c>
      <c r="C13" s="4">
        <f aca="true" t="shared" si="1" ref="C13:I13">SUM(C11:C12)</f>
        <v>157641</v>
      </c>
      <c r="D13" s="4">
        <f t="shared" si="1"/>
        <v>3457</v>
      </c>
      <c r="E13" s="4">
        <f t="shared" si="1"/>
        <v>120297</v>
      </c>
      <c r="F13" s="4">
        <f t="shared" si="1"/>
        <v>85</v>
      </c>
      <c r="G13" s="4">
        <f t="shared" si="1"/>
        <v>36964</v>
      </c>
      <c r="H13" s="4">
        <f t="shared" si="1"/>
        <v>6</v>
      </c>
      <c r="I13" s="4">
        <f t="shared" si="1"/>
        <v>380</v>
      </c>
    </row>
    <row r="14" spans="1:9" ht="17.25">
      <c r="A14" s="12" t="s">
        <v>12</v>
      </c>
      <c r="B14" s="14"/>
      <c r="C14" s="15"/>
      <c r="D14" s="15"/>
      <c r="E14" s="15"/>
      <c r="F14" s="15"/>
      <c r="G14" s="15"/>
      <c r="H14" s="15"/>
      <c r="I14" s="16"/>
    </row>
    <row r="15" spans="1:9" ht="30.75">
      <c r="A15" s="5" t="s">
        <v>9</v>
      </c>
      <c r="B15" s="6">
        <v>170</v>
      </c>
      <c r="C15" s="6">
        <v>70016</v>
      </c>
      <c r="D15" s="6">
        <v>54</v>
      </c>
      <c r="E15" s="6">
        <v>52504</v>
      </c>
      <c r="F15" s="6">
        <v>19</v>
      </c>
      <c r="G15" s="6">
        <v>3892</v>
      </c>
      <c r="H15" s="6">
        <v>97</v>
      </c>
      <c r="I15" s="6">
        <v>1362</v>
      </c>
    </row>
    <row r="16" spans="1:9" ht="46.5">
      <c r="A16" s="5" t="s">
        <v>8</v>
      </c>
      <c r="B16" s="6">
        <v>3924</v>
      </c>
      <c r="C16" s="6">
        <v>8353</v>
      </c>
      <c r="D16" s="13">
        <v>3924</v>
      </c>
      <c r="E16" s="13">
        <v>8353</v>
      </c>
      <c r="F16" s="6">
        <v>0</v>
      </c>
      <c r="G16" s="6">
        <v>0</v>
      </c>
      <c r="H16" s="6">
        <v>0</v>
      </c>
      <c r="I16" s="6">
        <v>0</v>
      </c>
    </row>
    <row r="17" spans="1:9" ht="46.5">
      <c r="A17" s="3" t="s">
        <v>11</v>
      </c>
      <c r="B17" s="4">
        <f>SUM(B15:B16)</f>
        <v>4094</v>
      </c>
      <c r="C17" s="4">
        <f aca="true" t="shared" si="2" ref="C17:I17">SUM(C15:C16)</f>
        <v>78369</v>
      </c>
      <c r="D17" s="4">
        <f t="shared" si="2"/>
        <v>3978</v>
      </c>
      <c r="E17" s="4">
        <f t="shared" si="2"/>
        <v>60857</v>
      </c>
      <c r="F17" s="4">
        <f t="shared" si="2"/>
        <v>19</v>
      </c>
      <c r="G17" s="4">
        <f t="shared" si="2"/>
        <v>3892</v>
      </c>
      <c r="H17" s="4">
        <f t="shared" si="2"/>
        <v>97</v>
      </c>
      <c r="I17" s="4">
        <f t="shared" si="2"/>
        <v>1362</v>
      </c>
    </row>
    <row r="18" spans="1:9" ht="17.25">
      <c r="A18" s="12" t="s">
        <v>13</v>
      </c>
      <c r="B18" s="14"/>
      <c r="C18" s="15"/>
      <c r="D18" s="15"/>
      <c r="E18" s="15"/>
      <c r="F18" s="15"/>
      <c r="G18" s="15"/>
      <c r="H18" s="15"/>
      <c r="I18" s="16"/>
    </row>
    <row r="19" spans="1:9" ht="30.75">
      <c r="A19" s="5" t="s">
        <v>9</v>
      </c>
      <c r="B19" s="6">
        <v>113</v>
      </c>
      <c r="C19" s="6">
        <v>51158</v>
      </c>
      <c r="D19" s="6">
        <v>41</v>
      </c>
      <c r="E19" s="6">
        <v>43475</v>
      </c>
      <c r="F19" s="6">
        <v>30</v>
      </c>
      <c r="G19" s="6">
        <v>2876</v>
      </c>
      <c r="H19" s="6">
        <v>42</v>
      </c>
      <c r="I19" s="6">
        <v>4807</v>
      </c>
    </row>
    <row r="20" spans="1:9" ht="46.5">
      <c r="A20" s="5" t="s">
        <v>8</v>
      </c>
      <c r="B20" s="6">
        <v>3184</v>
      </c>
      <c r="C20" s="6">
        <v>7852</v>
      </c>
      <c r="D20" s="13">
        <v>3184</v>
      </c>
      <c r="E20" s="13">
        <v>7852</v>
      </c>
      <c r="F20" s="6">
        <v>0</v>
      </c>
      <c r="G20" s="6">
        <v>0</v>
      </c>
      <c r="H20" s="6">
        <v>0</v>
      </c>
      <c r="I20" s="6">
        <v>0</v>
      </c>
    </row>
    <row r="21" spans="1:9" ht="46.5">
      <c r="A21" s="3" t="s">
        <v>11</v>
      </c>
      <c r="B21" s="4">
        <f>SUM(B19:B20)</f>
        <v>3297</v>
      </c>
      <c r="C21" s="4">
        <f aca="true" t="shared" si="3" ref="C21:I21">SUM(C19:C20)</f>
        <v>59010</v>
      </c>
      <c r="D21" s="4">
        <f t="shared" si="3"/>
        <v>3225</v>
      </c>
      <c r="E21" s="4">
        <f t="shared" si="3"/>
        <v>51327</v>
      </c>
      <c r="F21" s="4">
        <f t="shared" si="3"/>
        <v>30</v>
      </c>
      <c r="G21" s="4">
        <f t="shared" si="3"/>
        <v>2876</v>
      </c>
      <c r="H21" s="4">
        <f t="shared" si="3"/>
        <v>42</v>
      </c>
      <c r="I21" s="4">
        <f t="shared" si="3"/>
        <v>4807</v>
      </c>
    </row>
    <row r="22" spans="1:9" ht="17.25">
      <c r="A22" s="10" t="s">
        <v>14</v>
      </c>
      <c r="B22" s="4">
        <f aca="true" t="shared" si="4" ref="B22:I22">SUM(B9+B13+B17+B21)</f>
        <v>16262</v>
      </c>
      <c r="C22" s="4">
        <f t="shared" si="4"/>
        <v>552472</v>
      </c>
      <c r="D22" s="4">
        <f t="shared" si="4"/>
        <v>15790</v>
      </c>
      <c r="E22" s="4">
        <f t="shared" si="4"/>
        <v>356663</v>
      </c>
      <c r="F22" s="4">
        <f t="shared" si="4"/>
        <v>165</v>
      </c>
      <c r="G22" s="4">
        <f t="shared" si="4"/>
        <v>52029</v>
      </c>
      <c r="H22" s="4">
        <f t="shared" si="4"/>
        <v>307</v>
      </c>
      <c r="I22" s="4">
        <f t="shared" si="4"/>
        <v>304522</v>
      </c>
    </row>
  </sheetData>
  <sheetProtection/>
  <mergeCells count="14">
    <mergeCell ref="C3:C4"/>
    <mergeCell ref="D3:D4"/>
    <mergeCell ref="E3:E4"/>
    <mergeCell ref="F3:G3"/>
    <mergeCell ref="B18:I18"/>
    <mergeCell ref="B14:I14"/>
    <mergeCell ref="B5:I5"/>
    <mergeCell ref="H3:I3"/>
    <mergeCell ref="A2:A4"/>
    <mergeCell ref="A1:I1"/>
    <mergeCell ref="B2:C2"/>
    <mergeCell ref="D2:E2"/>
    <mergeCell ref="F2:I2"/>
    <mergeCell ref="B3:B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2022-11-28T10:36:35Z</cp:lastPrinted>
  <dcterms:created xsi:type="dcterms:W3CDTF">2021-08-18T09:23:50Z</dcterms:created>
  <dcterms:modified xsi:type="dcterms:W3CDTF">2023-01-11T14:22:21Z</dcterms:modified>
  <cp:category/>
  <cp:version/>
  <cp:contentType/>
  <cp:contentStatus/>
</cp:coreProperties>
</file>